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ON\Desktop\"/>
    </mc:Choice>
  </mc:AlternateContent>
  <bookViews>
    <workbookView xWindow="0" yWindow="0" windowWidth="28800" windowHeight="11700"/>
  </bookViews>
  <sheets>
    <sheet name="Reporte de Compac" sheetId="1" r:id="rId1"/>
  </sheets>
  <calcPr calcId="162913"/>
</workbook>
</file>

<file path=xl/calcChain.xml><?xml version="1.0" encoding="utf-8"?>
<calcChain xmlns="http://schemas.openxmlformats.org/spreadsheetml/2006/main">
  <c r="F31" i="1" l="1"/>
  <c r="I30" i="1"/>
</calcChain>
</file>

<file path=xl/sharedStrings.xml><?xml version="1.0" encoding="utf-8"?>
<sst xmlns="http://schemas.openxmlformats.org/spreadsheetml/2006/main" count="110" uniqueCount="63">
  <si>
    <t>CONTPAQ i</t>
  </si>
  <si>
    <t>STEUS</t>
  </si>
  <si>
    <t>Hoja:      1</t>
  </si>
  <si>
    <t>Movimientos, Auxiliares del Catálogo</t>
  </si>
  <si>
    <t>Fecha: 10/Mar/2021</t>
  </si>
  <si>
    <t>del 01/Ene/2020 al 31/Dic/2020</t>
  </si>
  <si>
    <t>Moneda: Peso Mexicano</t>
  </si>
  <si>
    <t>C u e n ta</t>
  </si>
  <si>
    <t>N o m b r e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</si>
  <si>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</si>
  <si>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</si>
  <si>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</si>
  <si>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</si>
  <si>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</si>
  <si>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</si>
  <si>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</si>
  <si>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</si>
  <si>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Ingresos</t>
  </si>
  <si>
    <t>01/Oct/2020</t>
  </si>
  <si>
    <t xml:space="preserve"> C99 telefono</t>
  </si>
  <si>
    <t>r/15376</t>
  </si>
  <si>
    <t xml:space="preserve"> C103 gastos de representacion sindical</t>
  </si>
  <si>
    <t>r/15380</t>
  </si>
  <si>
    <t xml:space="preserve"> C107 deportes</t>
  </si>
  <si>
    <t>r/15384</t>
  </si>
  <si>
    <t xml:space="preserve"> C110 asesoria legal</t>
  </si>
  <si>
    <t>r/15385</t>
  </si>
  <si>
    <t>29/Oct/2020</t>
  </si>
  <si>
    <t xml:space="preserve"> C17755 Gastos de representacion sindical octubre</t>
  </si>
  <si>
    <t>r/17755</t>
  </si>
  <si>
    <t xml:space="preserve"> C107 deportes jun jul oct</t>
  </si>
  <si>
    <t>r/17756</t>
  </si>
  <si>
    <t xml:space="preserve"> C99 telefono julio/octubre</t>
  </si>
  <si>
    <t>r/17745</t>
  </si>
  <si>
    <t xml:space="preserve"> C110 asesoria juridica jun jul oct</t>
  </si>
  <si>
    <t>r/17757</t>
  </si>
  <si>
    <t xml:space="preserve"> C110 asesoria juridica</t>
  </si>
  <si>
    <t>12/Nov/2020</t>
  </si>
  <si>
    <t xml:space="preserve"> reembolso viaje Oaxtepec C102</t>
  </si>
  <si>
    <t>r/6621870</t>
  </si>
  <si>
    <t>18/Nov/2020</t>
  </si>
  <si>
    <t xml:space="preserve"> fomento al deporte nov dic 2020 C107</t>
  </si>
  <si>
    <t>r/2004978</t>
  </si>
  <si>
    <t xml:space="preserve"> fomento al deporte nov y dic 2020 C107</t>
  </si>
  <si>
    <t>r/2005048</t>
  </si>
  <si>
    <t xml:space="preserve"> pago telefono secretarias C99</t>
  </si>
  <si>
    <t>r/2004878</t>
  </si>
  <si>
    <t xml:space="preserve"> pago teleofono secretarias nov dic 2020 C99</t>
  </si>
  <si>
    <t>r/2005029</t>
  </si>
  <si>
    <t xml:space="preserve"> gastos de representacion nov dic 2020 C103</t>
  </si>
  <si>
    <t>r/2004980</t>
  </si>
  <si>
    <t>r/2005042</t>
  </si>
  <si>
    <t xml:space="preserve"> asesoria juridica nov dic 2020 C110</t>
  </si>
  <si>
    <t>r/2004981</t>
  </si>
  <si>
    <t>r/2004994</t>
  </si>
  <si>
    <t>07/Dic/2020</t>
  </si>
  <si>
    <t xml:space="preserve"> actividades sindicales en deleg foraneas C104</t>
  </si>
  <si>
    <t>r/8026310</t>
  </si>
  <si>
    <t xml:space="preserve"> actividades sindicales en deleg foraneas 104</t>
  </si>
  <si>
    <t>r/8026250</t>
  </si>
  <si>
    <t>Total:</t>
  </si>
  <si>
    <t xml:space="preserve"> 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</si>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</sst>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/>
    <xf numFmtId="49" fontId="5" fillId="2" borderId="1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49" fontId="11" fillId="2" borderId="1" xfId="0" applyNumberFormat="1" applyFont="1" applyFill="1" applyBorder="1" applyAlignment="1">
      <alignment horizontal="right" vertical="top"/>
    </xf>
    <xf numFmtId="49" fontId="13" fillId="2" borderId="1" xfId="0" applyNumberFormat="1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right" vertical="top"/>
    </xf>
    <xf numFmtId="49" fontId="12" fillId="3" borderId="1" xfId="0" applyNumberFormat="1" applyFont="1" applyFill="1" applyBorder="1" applyAlignment="1">
      <alignment horizontal="center" vertical="top"/>
    </xf>
    <xf numFmtId="49" fontId="0" fillId="0" borderId="0" xfId="0" applyNumberFormat="1"/>
    <xf numFmtId="49" fontId="8" fillId="4" borderId="1" xfId="0" applyNumberFormat="1" applyFont="1" applyFill="1" applyBorder="1" applyAlignment="1">
      <alignment horizontal="left" vertical="top"/>
    </xf>
    <xf numFmtId="3" fontId="9" fillId="4" borderId="1" xfId="0" applyNumberFormat="1" applyFont="1" applyFill="1" applyBorder="1" applyAlignment="1">
      <alignment horizontal="right" vertical="top"/>
    </xf>
    <xf numFmtId="49" fontId="7" fillId="4" borderId="1" xfId="0" applyNumberFormat="1" applyFont="1" applyFill="1" applyBorder="1" applyAlignment="1">
      <alignment horizontal="right" vertical="top"/>
    </xf>
    <xf numFmtId="49" fontId="5" fillId="4" borderId="1" xfId="0" applyNumberFormat="1" applyFont="1" applyFill="1" applyBorder="1" applyAlignment="1">
      <alignment horizontal="left" vertical="top"/>
    </xf>
    <xf numFmtId="0" fontId="15" fillId="4" borderId="1" xfId="1" applyNumberFormat="1" applyFont="1" applyFill="1" applyBorder="1" applyAlignment="1">
      <alignment horizontal="right" vertical="top"/>
    </xf>
    <xf numFmtId="49" fontId="12" fillId="5" borderId="1" xfId="0" applyNumberFormat="1" applyFont="1" applyFill="1" applyBorder="1" applyAlignment="1">
      <alignment horizontal="right" vertical="top"/>
    </xf>
    <xf numFmtId="170" fontId="12" fillId="5" borderId="1" xfId="1" applyFont="1" applyFill="1" applyBorder="1" applyAlignment="1">
      <alignment horizontal="right" vertical="top"/>
    </xf>
    <xf numFmtId="170" fontId="14" fillId="4" borderId="0" xfId="1" applyFont="1" applyFill="1"/>
    <xf numFmtId="0" fontId="14" fillId="4" borderId="0" xfId="0" applyFont="1" applyFill="1"/>
    <xf numFmtId="0" fontId="0" fillId="4" borderId="0" xfId="0" applyFill="1"/>
    <xf numFmtId="49" fontId="11" fillId="5" borderId="1" xfId="0" applyNumberFormat="1" applyFont="1" applyFill="1" applyBorder="1" applyAlignment="1">
      <alignment horizontal="right" vertical="top"/>
    </xf>
    <xf numFmtId="0" fontId="0" fillId="5" borderId="0" xfId="0" applyFill="1"/>
    <xf numFmtId="170" fontId="14" fillId="6" borderId="0" xfId="1" applyFont="1" applyFill="1"/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6" workbookViewId="0">
      <selection activeCell="G32" sqref="G32"/>
    </sheetView>
  </sheetViews>
  <sheetFormatPr baseColWidth="10" defaultColWidth="9.140625" defaultRowHeight="12.75" x14ac:dyDescent="0.2"/>
  <cols>
    <col min="1" max="1" width="15.28515625" customWidth="1"/>
    <col min="2" max="3" width="13.7109375" customWidth="1"/>
    <col min="4" max="4" width="42.28515625" bestFit="1" customWidth="1"/>
    <col min="5" max="8" width="13.7109375" customWidth="1"/>
    <col min="9" max="9" width="15.5703125" bestFit="1" customWidth="1"/>
  </cols>
  <sheetData>
    <row r="1" spans="1:8" ht="24" customHeight="1" x14ac:dyDescent="0.2">
      <c r="A1" s="1" t="s">
        <v>0</v>
      </c>
      <c r="D1" s="2" t="s">
        <v>1</v>
      </c>
      <c r="H1" s="3" t="s">
        <v>2</v>
      </c>
    </row>
    <row r="2" spans="1:8" ht="19.5" customHeight="1" x14ac:dyDescent="0.2">
      <c r="A2" s="30" t="s">
        <v>3</v>
      </c>
      <c r="B2" s="31"/>
      <c r="C2" s="31"/>
      <c r="D2" s="31"/>
      <c r="E2" s="31"/>
      <c r="F2" s="31"/>
      <c r="H2" s="3" t="s">
        <v>4</v>
      </c>
    </row>
    <row r="3" spans="1:8" ht="14.25" customHeight="1" x14ac:dyDescent="0.2">
      <c r="A3" s="30" t="s">
        <v>5</v>
      </c>
      <c r="B3" s="31"/>
      <c r="C3" s="31"/>
      <c r="D3" s="31"/>
      <c r="E3" s="31"/>
      <c r="F3" s="31"/>
    </row>
    <row r="4" spans="1:8" ht="18" customHeight="1" x14ac:dyDescent="0.2">
      <c r="A4" s="32" t="s">
        <v>6</v>
      </c>
      <c r="B4" s="33"/>
      <c r="C4" s="33"/>
      <c r="D4" s="33"/>
      <c r="E4" s="33"/>
      <c r="F4" s="33"/>
      <c r="G4" s="33"/>
      <c r="H4" s="33"/>
    </row>
    <row r="5" spans="1:8" ht="12" customHeight="1" x14ac:dyDescent="0.2">
      <c r="A5" s="4"/>
      <c r="B5" s="4"/>
      <c r="C5" s="4"/>
      <c r="D5" s="4"/>
      <c r="E5" s="4"/>
      <c r="F5" s="4"/>
      <c r="G5" s="4"/>
      <c r="H5" s="4"/>
    </row>
    <row r="6" spans="1:8" ht="20.100000000000001" customHeight="1" x14ac:dyDescent="0.2">
      <c r="A6" s="12" t="s">
        <v>7</v>
      </c>
      <c r="B6" s="12" t="s">
        <v>8</v>
      </c>
      <c r="C6" s="5"/>
      <c r="D6" s="5"/>
      <c r="E6" s="5"/>
      <c r="F6" s="5"/>
      <c r="G6" s="5"/>
      <c r="H6" s="6"/>
    </row>
    <row r="7" spans="1:8" ht="20.100000000000001" customHeight="1" x14ac:dyDescent="0.2">
      <c r="A7" s="13" t="s">
        <v>9</v>
      </c>
      <c r="B7" s="13" t="s">
        <v>10</v>
      </c>
      <c r="C7" s="14" t="s">
        <v>11</v>
      </c>
      <c r="D7" s="15" t="s">
        <v>12</v>
      </c>
      <c r="E7" s="13" t="s">
        <v>13</v>
      </c>
      <c r="F7" s="14" t="s">
        <v>14</v>
      </c>
      <c r="G7" s="14" t="s">
        <v>15</v>
      </c>
      <c r="H7" s="14" t="s">
        <v>16</v>
      </c>
    </row>
    <row r="8" spans="1:8" ht="12" customHeight="1" x14ac:dyDescent="0.2">
      <c r="A8" s="4"/>
      <c r="B8" s="4"/>
      <c r="C8" s="4"/>
      <c r="D8" s="4"/>
      <c r="E8" s="4"/>
      <c r="F8" s="4"/>
      <c r="G8" s="4"/>
      <c r="H8" s="4"/>
    </row>
    <row r="9" spans="1:8" ht="18" customHeight="1" x14ac:dyDescent="0.2">
      <c r="A9" s="8" t="s">
        <v>18</v>
      </c>
      <c r="B9" s="8" t="s">
        <v>17</v>
      </c>
      <c r="C9" s="9">
        <v>30</v>
      </c>
      <c r="D9" s="8" t="s">
        <v>19</v>
      </c>
      <c r="E9" s="8" t="s">
        <v>20</v>
      </c>
      <c r="F9" s="7">
        <v>24000</v>
      </c>
      <c r="G9" s="5"/>
      <c r="H9" s="7"/>
    </row>
    <row r="10" spans="1:8" ht="18" customHeight="1" x14ac:dyDescent="0.2">
      <c r="A10" s="8" t="s">
        <v>18</v>
      </c>
      <c r="B10" s="8" t="s">
        <v>17</v>
      </c>
      <c r="C10" s="9">
        <v>31</v>
      </c>
      <c r="D10" s="8" t="s">
        <v>21</v>
      </c>
      <c r="E10" s="8" t="s">
        <v>22</v>
      </c>
      <c r="F10" s="7">
        <v>7000</v>
      </c>
      <c r="G10" s="5"/>
      <c r="H10" s="7"/>
    </row>
    <row r="11" spans="1:8" ht="18" customHeight="1" x14ac:dyDescent="0.2">
      <c r="A11" s="8" t="s">
        <v>18</v>
      </c>
      <c r="B11" s="8" t="s">
        <v>17</v>
      </c>
      <c r="C11" s="9">
        <v>32</v>
      </c>
      <c r="D11" s="8" t="s">
        <v>23</v>
      </c>
      <c r="E11" s="8" t="s">
        <v>24</v>
      </c>
      <c r="F11" s="7">
        <v>20000</v>
      </c>
      <c r="G11" s="5"/>
      <c r="H11" s="7"/>
    </row>
    <row r="12" spans="1:8" ht="18" customHeight="1" x14ac:dyDescent="0.2">
      <c r="A12" s="8" t="s">
        <v>18</v>
      </c>
      <c r="B12" s="8" t="s">
        <v>17</v>
      </c>
      <c r="C12" s="9">
        <v>33</v>
      </c>
      <c r="D12" s="8" t="s">
        <v>25</v>
      </c>
      <c r="E12" s="8" t="s">
        <v>26</v>
      </c>
      <c r="F12" s="7">
        <v>24000</v>
      </c>
      <c r="G12" s="5"/>
      <c r="H12" s="7"/>
    </row>
    <row r="13" spans="1:8" ht="18" customHeight="1" x14ac:dyDescent="0.2">
      <c r="A13" s="8" t="s">
        <v>27</v>
      </c>
      <c r="B13" s="8" t="s">
        <v>17</v>
      </c>
      <c r="C13" s="9">
        <v>34</v>
      </c>
      <c r="D13" s="8" t="s">
        <v>28</v>
      </c>
      <c r="E13" s="8" t="s">
        <v>29</v>
      </c>
      <c r="F13" s="7">
        <v>7000</v>
      </c>
      <c r="G13" s="5"/>
      <c r="H13" s="7"/>
    </row>
    <row r="14" spans="1:8" ht="18" customHeight="1" x14ac:dyDescent="0.2">
      <c r="A14" s="8" t="s">
        <v>27</v>
      </c>
      <c r="B14" s="8" t="s">
        <v>17</v>
      </c>
      <c r="C14" s="9">
        <v>35</v>
      </c>
      <c r="D14" s="8" t="s">
        <v>30</v>
      </c>
      <c r="E14" s="8" t="s">
        <v>31</v>
      </c>
      <c r="F14" s="7">
        <v>6855</v>
      </c>
      <c r="G14" s="5"/>
      <c r="H14" s="7"/>
    </row>
    <row r="15" spans="1:8" ht="18" customHeight="1" x14ac:dyDescent="0.2">
      <c r="A15" s="8" t="s">
        <v>27</v>
      </c>
      <c r="B15" s="8" t="s">
        <v>17</v>
      </c>
      <c r="C15" s="9">
        <v>36</v>
      </c>
      <c r="D15" s="8" t="s">
        <v>30</v>
      </c>
      <c r="E15" s="8" t="s">
        <v>31</v>
      </c>
      <c r="F15" s="7">
        <v>23145</v>
      </c>
      <c r="G15" s="5"/>
      <c r="H15" s="7"/>
    </row>
    <row r="16" spans="1:8" ht="18" customHeight="1" x14ac:dyDescent="0.2">
      <c r="A16" s="8" t="s">
        <v>27</v>
      </c>
      <c r="B16" s="8" t="s">
        <v>17</v>
      </c>
      <c r="C16" s="9">
        <v>37</v>
      </c>
      <c r="D16" s="8" t="s">
        <v>32</v>
      </c>
      <c r="E16" s="8" t="s">
        <v>33</v>
      </c>
      <c r="F16" s="7">
        <v>6949</v>
      </c>
      <c r="G16" s="5"/>
      <c r="H16" s="7"/>
    </row>
    <row r="17" spans="1:11" ht="18" customHeight="1" x14ac:dyDescent="0.2">
      <c r="A17" s="8" t="s">
        <v>27</v>
      </c>
      <c r="B17" s="8" t="s">
        <v>17</v>
      </c>
      <c r="C17" s="9">
        <v>38</v>
      </c>
      <c r="D17" s="8" t="s">
        <v>32</v>
      </c>
      <c r="E17" s="8" t="s">
        <v>33</v>
      </c>
      <c r="F17" s="7">
        <v>17051</v>
      </c>
      <c r="G17" s="5"/>
      <c r="H17" s="7"/>
    </row>
    <row r="18" spans="1:11" ht="18" customHeight="1" x14ac:dyDescent="0.2">
      <c r="A18" s="8" t="s">
        <v>27</v>
      </c>
      <c r="B18" s="8" t="s">
        <v>17</v>
      </c>
      <c r="C18" s="9">
        <v>39</v>
      </c>
      <c r="D18" s="8" t="s">
        <v>34</v>
      </c>
      <c r="E18" s="8" t="s">
        <v>35</v>
      </c>
      <c r="F18" s="7">
        <v>22464</v>
      </c>
      <c r="G18" s="5"/>
      <c r="H18" s="7"/>
    </row>
    <row r="19" spans="1:11" ht="18" customHeight="1" x14ac:dyDescent="0.2">
      <c r="A19" s="8" t="s">
        <v>27</v>
      </c>
      <c r="B19" s="8" t="s">
        <v>17</v>
      </c>
      <c r="C19" s="9">
        <v>40</v>
      </c>
      <c r="D19" s="8" t="s">
        <v>36</v>
      </c>
      <c r="E19" s="8" t="s">
        <v>35</v>
      </c>
      <c r="F19" s="7">
        <v>13536</v>
      </c>
      <c r="G19" s="5"/>
      <c r="H19" s="7"/>
    </row>
    <row r="20" spans="1:11" ht="18" customHeight="1" x14ac:dyDescent="0.2">
      <c r="A20" s="8" t="s">
        <v>37</v>
      </c>
      <c r="B20" s="8" t="s">
        <v>17</v>
      </c>
      <c r="C20" s="9">
        <v>31</v>
      </c>
      <c r="D20" s="8" t="s">
        <v>38</v>
      </c>
      <c r="E20" s="8" t="s">
        <v>39</v>
      </c>
      <c r="F20" s="7">
        <v>11972</v>
      </c>
      <c r="G20" s="5"/>
      <c r="H20" s="7"/>
    </row>
    <row r="21" spans="1:11" ht="18" customHeight="1" x14ac:dyDescent="0.2">
      <c r="A21" s="8" t="s">
        <v>40</v>
      </c>
      <c r="B21" s="8" t="s">
        <v>17</v>
      </c>
      <c r="C21" s="9">
        <v>32</v>
      </c>
      <c r="D21" s="8" t="s">
        <v>41</v>
      </c>
      <c r="E21" s="8" t="s">
        <v>42</v>
      </c>
      <c r="F21" s="7">
        <v>10000</v>
      </c>
      <c r="G21" s="5"/>
      <c r="H21" s="7"/>
    </row>
    <row r="22" spans="1:11" ht="18" customHeight="1" x14ac:dyDescent="0.2">
      <c r="A22" s="8" t="s">
        <v>40</v>
      </c>
      <c r="B22" s="8" t="s">
        <v>17</v>
      </c>
      <c r="C22" s="9">
        <v>33</v>
      </c>
      <c r="D22" s="8" t="s">
        <v>43</v>
      </c>
      <c r="E22" s="8" t="s">
        <v>44</v>
      </c>
      <c r="F22" s="7">
        <v>10000</v>
      </c>
      <c r="G22" s="5"/>
      <c r="H22" s="7"/>
    </row>
    <row r="23" spans="1:11" ht="18" customHeight="1" x14ac:dyDescent="0.2">
      <c r="A23" s="8" t="s">
        <v>40</v>
      </c>
      <c r="B23" s="8" t="s">
        <v>17</v>
      </c>
      <c r="C23" s="9">
        <v>34</v>
      </c>
      <c r="D23" s="8" t="s">
        <v>45</v>
      </c>
      <c r="E23" s="8" t="s">
        <v>46</v>
      </c>
      <c r="F23" s="7">
        <v>6161</v>
      </c>
      <c r="G23" s="5"/>
      <c r="H23" s="7"/>
    </row>
    <row r="24" spans="1:11" ht="18" customHeight="1" x14ac:dyDescent="0.2">
      <c r="A24" s="8" t="s">
        <v>40</v>
      </c>
      <c r="B24" s="8" t="s">
        <v>17</v>
      </c>
      <c r="C24" s="9">
        <v>35</v>
      </c>
      <c r="D24" s="8" t="s">
        <v>47</v>
      </c>
      <c r="E24" s="8" t="s">
        <v>48</v>
      </c>
      <c r="F24" s="7">
        <v>17839</v>
      </c>
      <c r="G24" s="5"/>
      <c r="H24" s="7"/>
    </row>
    <row r="25" spans="1:11" ht="18" customHeight="1" x14ac:dyDescent="0.2">
      <c r="A25" s="8" t="s">
        <v>40</v>
      </c>
      <c r="B25" s="8" t="s">
        <v>17</v>
      </c>
      <c r="C25" s="9">
        <v>36</v>
      </c>
      <c r="D25" s="8" t="s">
        <v>49</v>
      </c>
      <c r="E25" s="8" t="s">
        <v>50</v>
      </c>
      <c r="F25" s="10">
        <v>432</v>
      </c>
      <c r="G25" s="5"/>
      <c r="H25" s="7"/>
    </row>
    <row r="26" spans="1:11" ht="18" customHeight="1" x14ac:dyDescent="0.2">
      <c r="A26" s="8" t="s">
        <v>40</v>
      </c>
      <c r="B26" s="8" t="s">
        <v>17</v>
      </c>
      <c r="C26" s="9">
        <v>37</v>
      </c>
      <c r="D26" s="8" t="s">
        <v>49</v>
      </c>
      <c r="E26" s="8" t="s">
        <v>51</v>
      </c>
      <c r="F26" s="7">
        <v>13568</v>
      </c>
      <c r="G26" s="5"/>
      <c r="H26" s="7"/>
    </row>
    <row r="27" spans="1:11" ht="18" customHeight="1" x14ac:dyDescent="0.2">
      <c r="A27" s="8" t="s">
        <v>40</v>
      </c>
      <c r="B27" s="8" t="s">
        <v>17</v>
      </c>
      <c r="C27" s="9">
        <v>38</v>
      </c>
      <c r="D27" s="8" t="s">
        <v>52</v>
      </c>
      <c r="E27" s="8" t="s">
        <v>53</v>
      </c>
      <c r="F27" s="7">
        <v>8000</v>
      </c>
      <c r="G27" s="5"/>
      <c r="H27" s="7"/>
    </row>
    <row r="28" spans="1:11" ht="18" customHeight="1" x14ac:dyDescent="0.2">
      <c r="A28" s="8" t="s">
        <v>40</v>
      </c>
      <c r="B28" s="8" t="s">
        <v>17</v>
      </c>
      <c r="C28" s="9">
        <v>39</v>
      </c>
      <c r="D28" s="8" t="s">
        <v>52</v>
      </c>
      <c r="E28" s="8" t="s">
        <v>54</v>
      </c>
      <c r="F28" s="7">
        <v>16000</v>
      </c>
      <c r="G28" s="5"/>
      <c r="H28" s="7"/>
    </row>
    <row r="29" spans="1:11" ht="18" customHeight="1" x14ac:dyDescent="0.2">
      <c r="A29" s="8" t="s">
        <v>55</v>
      </c>
      <c r="B29" s="8" t="s">
        <v>17</v>
      </c>
      <c r="C29" s="9">
        <v>5</v>
      </c>
      <c r="D29" s="8" t="s">
        <v>56</v>
      </c>
      <c r="E29" s="8" t="s">
        <v>57</v>
      </c>
      <c r="F29" s="7">
        <v>22776</v>
      </c>
      <c r="G29" s="5"/>
      <c r="H29" s="7"/>
    </row>
    <row r="30" spans="1:11" ht="18" customHeight="1" x14ac:dyDescent="0.25">
      <c r="A30" s="17" t="s">
        <v>55</v>
      </c>
      <c r="B30" s="17" t="s">
        <v>17</v>
      </c>
      <c r="C30" s="18">
        <v>6</v>
      </c>
      <c r="D30" s="17" t="s">
        <v>58</v>
      </c>
      <c r="E30" s="17" t="s">
        <v>59</v>
      </c>
      <c r="F30" s="19">
        <v>24224</v>
      </c>
      <c r="G30" s="20"/>
      <c r="H30" s="21"/>
      <c r="I30" s="24">
        <f>SUM(F9:F30)</f>
        <v>312972</v>
      </c>
      <c r="J30" s="25" t="s">
        <v>62</v>
      </c>
      <c r="K30" s="26"/>
    </row>
    <row r="31" spans="1:11" ht="18" customHeight="1" x14ac:dyDescent="0.2">
      <c r="A31" s="5"/>
      <c r="B31" s="5"/>
      <c r="C31" s="5"/>
      <c r="D31" s="5"/>
      <c r="E31" s="22" t="s">
        <v>60</v>
      </c>
      <c r="F31" s="23">
        <f>SUM(F9:F30)</f>
        <v>312972</v>
      </c>
      <c r="G31" s="27"/>
      <c r="H31" s="27"/>
      <c r="I31" s="28"/>
    </row>
    <row r="32" spans="1:11" ht="20.100000000000001" customHeight="1" x14ac:dyDescent="0.25">
      <c r="A32" s="5" t="s">
        <v>61</v>
      </c>
      <c r="F32" s="16"/>
      <c r="I32" s="29"/>
    </row>
    <row r="33" spans="1:8" ht="20.100000000000001" customHeight="1" x14ac:dyDescent="0.2">
      <c r="A33" s="5" t="s">
        <v>61</v>
      </c>
    </row>
    <row r="34" spans="1:8" ht="12" customHeight="1" x14ac:dyDescent="0.2">
      <c r="A34" s="4"/>
      <c r="B34" s="4"/>
      <c r="C34" s="4"/>
      <c r="D34" s="4"/>
    </row>
    <row r="35" spans="1:8" ht="18" customHeight="1" x14ac:dyDescent="0.2">
      <c r="A35" s="5"/>
      <c r="B35" s="5"/>
      <c r="C35" s="5"/>
      <c r="D35" s="5"/>
      <c r="E35" s="11"/>
      <c r="F35" s="11"/>
      <c r="G35" s="11"/>
      <c r="H35" s="11"/>
    </row>
    <row r="36" spans="1:8" ht="20.100000000000001" customHeight="1" x14ac:dyDescent="0.2">
      <c r="A36" s="5" t="s">
        <v>61</v>
      </c>
    </row>
  </sheetData>
  <mergeCells count="3">
    <mergeCell ref="A2:F2"/>
    <mergeCell ref="A3:F3"/>
    <mergeCell ref="A4:H4"/>
  </mergeCells>
  <pageMargins left="0.75" right="0.75" top="1" bottom="1" header="0.5" footer="0.5"/>
  <pageSetup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Compac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UNISON</cp:lastModifiedBy>
  <cp:lastPrinted>2021-03-10T21:31:40Z</cp:lastPrinted>
  <dcterms:created xsi:type="dcterms:W3CDTF">2021-03-10T20:41:37Z</dcterms:created>
  <dcterms:modified xsi:type="dcterms:W3CDTF">2021-06-10T20:59:58Z</dcterms:modified>
</cp:coreProperties>
</file>